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0" yWindow="-90" windowWidth="19440" windowHeight="9015" tabRatio="958"/>
  </bookViews>
  <sheets>
    <sheet name="31.3.2018" sheetId="18" r:id="rId1"/>
    <sheet name="31.12.2017" sheetId="17" r:id="rId2"/>
    <sheet name="30.9.2017" sheetId="16" r:id="rId3"/>
    <sheet name="30.6.2017" sheetId="15" r:id="rId4"/>
    <sheet name="31.3.2017" sheetId="14" r:id="rId5"/>
    <sheet name="31.12.2016" sheetId="13" r:id="rId6"/>
    <sheet name="30.09.2016 " sheetId="12" r:id="rId7"/>
    <sheet name="30.06.2016" sheetId="11" r:id="rId8"/>
    <sheet name="31.03.2016" sheetId="10" r:id="rId9"/>
    <sheet name="31.12.2015  " sheetId="9" r:id="rId10"/>
    <sheet name="30.9.2015 " sheetId="8" r:id="rId11"/>
    <sheet name="30.6.2015 " sheetId="7" r:id="rId12"/>
    <sheet name="31.3.2015" sheetId="6" r:id="rId13"/>
    <sheet name="31.12.2014" sheetId="5" r:id="rId14"/>
  </sheets>
  <externalReferences>
    <externalReference r:id="rId15"/>
  </externalReferences>
  <calcPr calcId="145621" calcOnSave="0" concurrentCalc="0"/>
</workbook>
</file>

<file path=xl/calcChain.xml><?xml version="1.0" encoding="utf-8"?>
<calcChain xmlns="http://schemas.openxmlformats.org/spreadsheetml/2006/main">
  <c r="G5" i="18" l="1"/>
  <c r="F5" i="18"/>
  <c r="E5" i="18"/>
  <c r="D5" i="18"/>
  <c r="C5" i="18"/>
  <c r="D4" i="18"/>
  <c r="E4" i="18"/>
  <c r="F4" i="18"/>
  <c r="G4" i="18"/>
  <c r="C4" i="18"/>
  <c r="B4" i="18"/>
  <c r="H5" i="18"/>
  <c r="H4" i="18"/>
  <c r="H4" i="15"/>
  <c r="H4" i="12"/>
  <c r="H5" i="12"/>
  <c r="H5" i="11"/>
  <c r="H4" i="11"/>
  <c r="H5" i="10"/>
  <c r="H4" i="10"/>
  <c r="H5" i="9"/>
  <c r="H4" i="9"/>
  <c r="H4" i="8"/>
  <c r="H5" i="8"/>
  <c r="H4" i="7"/>
</calcChain>
</file>

<file path=xl/sharedStrings.xml><?xml version="1.0" encoding="utf-8"?>
<sst xmlns="http://schemas.openxmlformats.org/spreadsheetml/2006/main" count="154" uniqueCount="11">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</sst>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_Reporting_2018/Vyk_2018/&#268;NB/FISIFE40/03/FIS40_180331_inpu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JVK_MVK"/>
      <sheetName val="ANALÝZA"/>
      <sheetName val="Input"/>
      <sheetName val="Dlg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3">
          <cell r="E13">
            <v>8482372634.6599998</v>
          </cell>
        </row>
        <row r="18">
          <cell r="E18">
            <v>37834638645.110001</v>
          </cell>
        </row>
        <row r="23">
          <cell r="E23">
            <v>8970060210.1499996</v>
          </cell>
        </row>
        <row r="28">
          <cell r="E28">
            <v>89024430543.460007</v>
          </cell>
        </row>
        <row r="33">
          <cell r="E33">
            <v>141670092541.75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>
        <row r="7">
          <cell r="C7">
            <v>106269625320.43001</v>
          </cell>
          <cell r="D7">
            <v>1678901411.8100002</v>
          </cell>
          <cell r="E7">
            <v>5047665857.6000004</v>
          </cell>
          <cell r="F7">
            <v>20383593091.57</v>
          </cell>
          <cell r="G7">
            <v>88245006088.240005</v>
          </cell>
          <cell r="H7">
            <v>105324005742.06999</v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A18" sqref="A18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43190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f>(+'[1]17'!$C$7)/1000</f>
        <v>106269625.32043001</v>
      </c>
      <c r="C4" s="15">
        <f>(+'[1]17'!D7)/1000</f>
        <v>1678901.4118100002</v>
      </c>
      <c r="D4" s="15">
        <f>(+'[1]17'!E7)/1000</f>
        <v>5047665.8576000007</v>
      </c>
      <c r="E4" s="15">
        <f>(+'[1]17'!F7)/1000</f>
        <v>20383593.091570001</v>
      </c>
      <c r="F4" s="15">
        <f>(+'[1]17'!G7)/1000</f>
        <v>88245006.088240013</v>
      </c>
      <c r="G4" s="15">
        <f>(+'[1]17'!H7)/1000</f>
        <v>105324005.74206999</v>
      </c>
      <c r="H4" s="18">
        <f>(SUM(B4:G4))</f>
        <v>326948797.51172006</v>
      </c>
      <c r="J4" s="23"/>
    </row>
    <row r="5" spans="1:10" ht="15.75" thickBot="1" x14ac:dyDescent="0.3">
      <c r="A5" s="22" t="s">
        <v>7</v>
      </c>
      <c r="B5" s="13">
        <v>0</v>
      </c>
      <c r="C5" s="24">
        <f>(+'[1]9'!$E$13)/1000</f>
        <v>8482372.63466</v>
      </c>
      <c r="D5" s="24">
        <f>(+'[1]9'!$E$18)/1000</f>
        <v>37834638.645110004</v>
      </c>
      <c r="E5" s="25">
        <f>(+'[1]9'!$E$23)/1000</f>
        <v>8970060.2101499997</v>
      </c>
      <c r="F5" s="24">
        <f>(+'[1]9'!$E$28)/1000</f>
        <v>89024430.543460011</v>
      </c>
      <c r="G5" s="25">
        <f>(+'[1]9'!$E$33)/1000</f>
        <v>141670092.54175001</v>
      </c>
      <c r="H5" s="13">
        <f>(SUM(C5:G5))</f>
        <v>285981594.57513005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42369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42277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42185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.75" thickBot="1" x14ac:dyDescent="0.3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25">
      <c r="B7" s="12"/>
    </row>
    <row r="10" spans="1:8" x14ac:dyDescent="0.25">
      <c r="A10" s="12"/>
      <c r="C10" s="12"/>
      <c r="D10" s="12"/>
      <c r="E10" s="12"/>
      <c r="F10" s="12"/>
    </row>
    <row r="11" spans="1:8" x14ac:dyDescent="0.25">
      <c r="A11" s="12"/>
      <c r="C11" s="12"/>
      <c r="D11" s="12"/>
      <c r="E11" s="12"/>
      <c r="F11" s="12"/>
    </row>
    <row r="12" spans="1:8" x14ac:dyDescent="0.25">
      <c r="A12" s="12"/>
      <c r="C12" s="12"/>
      <c r="D12" s="12"/>
      <c r="E12" s="12"/>
      <c r="F12" s="12"/>
    </row>
    <row r="13" spans="1:8" x14ac:dyDescent="0.25">
      <c r="A13" s="12"/>
      <c r="C13" s="12"/>
      <c r="D13" s="12"/>
      <c r="E13" s="12"/>
      <c r="F13" s="12"/>
    </row>
    <row r="14" spans="1:8" x14ac:dyDescent="0.25">
      <c r="A14" s="12"/>
      <c r="C14" s="12"/>
      <c r="D14" s="12"/>
      <c r="E14" s="12"/>
      <c r="F14" s="12"/>
    </row>
    <row r="15" spans="1:8" x14ac:dyDescent="0.25">
      <c r="A15" s="12"/>
      <c r="C15" s="12"/>
      <c r="D15" s="12"/>
      <c r="E15" s="12"/>
      <c r="F15" s="12"/>
    </row>
    <row r="16" spans="1:8" x14ac:dyDescent="0.25">
      <c r="A16" s="12"/>
      <c r="C16" s="12"/>
      <c r="D16" s="12"/>
      <c r="E16" s="12"/>
      <c r="F16" s="12"/>
    </row>
    <row r="17" spans="1:6" x14ac:dyDescent="0.25">
      <c r="A17" s="12"/>
      <c r="C17" s="12"/>
      <c r="D17" s="12"/>
      <c r="E17" s="12"/>
      <c r="F17" s="12"/>
    </row>
    <row r="18" spans="1:6" x14ac:dyDescent="0.25">
      <c r="A18" s="12"/>
      <c r="C18" s="12"/>
      <c r="D18" s="12"/>
      <c r="E18" s="12"/>
      <c r="F18" s="12"/>
    </row>
    <row r="19" spans="1:6" x14ac:dyDescent="0.25">
      <c r="A19" s="12"/>
      <c r="C19" s="12"/>
      <c r="D19" s="12"/>
      <c r="E19" s="12"/>
      <c r="F19" s="12"/>
    </row>
    <row r="20" spans="1:6" x14ac:dyDescent="0.25">
      <c r="A20" s="12"/>
      <c r="C20" s="12"/>
      <c r="D20" s="12"/>
      <c r="E20" s="12"/>
      <c r="F20" s="12"/>
    </row>
    <row r="21" spans="1:6" x14ac:dyDescent="0.25">
      <c r="A21" s="12"/>
      <c r="C21" s="12"/>
      <c r="D21" s="12"/>
      <c r="E21" s="12"/>
      <c r="F21" s="12"/>
    </row>
    <row r="22" spans="1:6" x14ac:dyDescent="0.25">
      <c r="A22" s="12"/>
      <c r="C22" s="12"/>
      <c r="D22" s="12"/>
      <c r="E22" s="12"/>
      <c r="F22" s="12"/>
    </row>
    <row r="23" spans="1:6" x14ac:dyDescent="0.25">
      <c r="A23" s="12"/>
      <c r="C23" s="12"/>
      <c r="D23" s="12"/>
      <c r="E23" s="12"/>
      <c r="F23" s="12"/>
    </row>
    <row r="24" spans="1:6" x14ac:dyDescent="0.25">
      <c r="A24" s="12"/>
      <c r="C24" s="12"/>
      <c r="D24" s="12"/>
      <c r="E24" s="12"/>
      <c r="F24" s="12"/>
    </row>
    <row r="25" spans="1:6" x14ac:dyDescent="0.25">
      <c r="A25" s="12"/>
      <c r="C25" s="12"/>
      <c r="D25" s="12"/>
      <c r="E25" s="12"/>
      <c r="F25" s="12"/>
    </row>
    <row r="26" spans="1:6" x14ac:dyDescent="0.25">
      <c r="A26" s="12"/>
      <c r="C26" s="12"/>
      <c r="D26" s="12"/>
      <c r="E26" s="12"/>
      <c r="F26" s="12"/>
    </row>
    <row r="27" spans="1:6" x14ac:dyDescent="0.25">
      <c r="A27" s="12"/>
      <c r="C27" s="12"/>
      <c r="D27" s="12"/>
      <c r="E27" s="12"/>
      <c r="F27" s="12"/>
    </row>
    <row r="28" spans="1:6" x14ac:dyDescent="0.25">
      <c r="A28" s="12"/>
      <c r="C28" s="12"/>
      <c r="D28" s="12"/>
      <c r="E28" s="12"/>
      <c r="F28" s="12"/>
    </row>
    <row r="29" spans="1:6" x14ac:dyDescent="0.25">
      <c r="A29" s="12"/>
      <c r="C29" s="12"/>
      <c r="D29" s="12"/>
      <c r="E29" s="12"/>
      <c r="F29" s="12"/>
    </row>
    <row r="30" spans="1:6" x14ac:dyDescent="0.25">
      <c r="A30" s="12"/>
      <c r="C30" s="12"/>
      <c r="D30" s="12"/>
      <c r="E30" s="12"/>
      <c r="F30" s="12"/>
    </row>
    <row r="31" spans="1:6" x14ac:dyDescent="0.25">
      <c r="A31" s="12"/>
      <c r="C31" s="12"/>
      <c r="D31" s="12"/>
      <c r="E31" s="12"/>
      <c r="F31" s="12"/>
    </row>
    <row r="32" spans="1:6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42094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25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3" sqref="A3:XFD3"/>
    </sheetView>
  </sheetViews>
  <sheetFormatPr defaultRowHeight="15" x14ac:dyDescent="0.25"/>
  <cols>
    <col min="1" max="1" width="25.7109375" bestFit="1" customWidth="1"/>
    <col min="2" max="2" width="14" customWidth="1"/>
    <col min="3" max="3" width="15" customWidth="1"/>
    <col min="4" max="5" width="14" customWidth="1"/>
    <col min="6" max="6" width="12.85546875" customWidth="1"/>
    <col min="7" max="8" width="14" customWidth="1"/>
  </cols>
  <sheetData>
    <row r="1" spans="1:8" x14ac:dyDescent="0.25">
      <c r="A1" t="s">
        <v>8</v>
      </c>
    </row>
    <row r="2" spans="1:8" ht="15.75" thickBot="1" x14ac:dyDescent="0.3">
      <c r="A2" t="s">
        <v>9</v>
      </c>
      <c r="H2" s="1">
        <v>42004</v>
      </c>
    </row>
    <row r="3" spans="1:8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25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25">
      <c r="B7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sqref="A1:XFD1048576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43100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108332526.91177</v>
      </c>
      <c r="C4" s="15">
        <v>1811140.04626</v>
      </c>
      <c r="D4" s="15">
        <v>2148748.5648000003</v>
      </c>
      <c r="E4" s="18">
        <v>17606440.733770002</v>
      </c>
      <c r="F4" s="17">
        <v>88902305.25695999</v>
      </c>
      <c r="G4" s="17">
        <v>104672759.30566999</v>
      </c>
      <c r="H4" s="18">
        <v>323473920.81922996</v>
      </c>
      <c r="J4" s="23"/>
    </row>
    <row r="5" spans="1:10" ht="15.75" thickBot="1" x14ac:dyDescent="0.3">
      <c r="A5" s="22" t="s">
        <v>7</v>
      </c>
      <c r="B5" s="13">
        <v>0</v>
      </c>
      <c r="C5" s="24">
        <v>5352444.6861699997</v>
      </c>
      <c r="D5" s="24">
        <v>29966611.979729999</v>
      </c>
      <c r="E5" s="25">
        <v>9062434.6548100002</v>
      </c>
      <c r="F5" s="24">
        <v>97238981.704680011</v>
      </c>
      <c r="G5" s="25">
        <v>140422366.42058003</v>
      </c>
      <c r="H5" s="13">
        <v>282042839.44597006</v>
      </c>
    </row>
    <row r="6" spans="1:10" x14ac:dyDescent="0.25">
      <c r="I6">
        <v>1000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5" sqref="H5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43008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120534567.87527001</v>
      </c>
      <c r="C4" s="15">
        <v>1983717.0596</v>
      </c>
      <c r="D4" s="15">
        <v>2894722.2808399997</v>
      </c>
      <c r="E4" s="18">
        <v>16513641.56752</v>
      </c>
      <c r="F4" s="17">
        <v>92672734.901889995</v>
      </c>
      <c r="G4" s="17">
        <v>103790875.13857999</v>
      </c>
      <c r="H4" s="18">
        <v>338390258.82370001</v>
      </c>
      <c r="J4" s="23"/>
    </row>
    <row r="5" spans="1:10" ht="15.75" thickBot="1" x14ac:dyDescent="0.3">
      <c r="A5" s="22" t="s">
        <v>7</v>
      </c>
      <c r="B5" s="13"/>
      <c r="C5" s="24">
        <v>7739182.1767899999</v>
      </c>
      <c r="D5" s="24">
        <v>37276341.806660004</v>
      </c>
      <c r="E5" s="25">
        <v>11681422.22556</v>
      </c>
      <c r="F5" s="24">
        <v>94656364.499990001</v>
      </c>
      <c r="G5" s="25">
        <v>137111494.89511001</v>
      </c>
      <c r="H5" s="13">
        <v>288464805.60411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G3" sqref="G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42916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H3" sqref="H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42825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42735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25">
      <c r="A7" s="12"/>
      <c r="C7" s="12"/>
      <c r="D7" s="12"/>
      <c r="E7" s="12"/>
      <c r="F7" s="12"/>
    </row>
    <row r="8" spans="1:10" x14ac:dyDescent="0.25">
      <c r="A8" s="12"/>
      <c r="C8" s="12"/>
      <c r="D8" s="12"/>
      <c r="E8" s="12"/>
      <c r="F8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42643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25">
      <c r="B7" s="12"/>
    </row>
    <row r="9" spans="1:10" x14ac:dyDescent="0.25">
      <c r="A9" s="12"/>
      <c r="C9" s="12"/>
      <c r="D9" s="12"/>
      <c r="E9" s="12"/>
      <c r="F9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25.85546875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42551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B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E3" sqref="E3"/>
    </sheetView>
  </sheetViews>
  <sheetFormatPr defaultRowHeight="15" x14ac:dyDescent="0.25"/>
  <cols>
    <col min="1" max="1" width="25.7109375" bestFit="1" customWidth="1"/>
    <col min="2" max="2" width="16" bestFit="1" customWidth="1"/>
    <col min="3" max="3" width="15" customWidth="1"/>
    <col min="4" max="4" width="16" customWidth="1"/>
    <col min="5" max="5" width="16.140625" bestFit="1" customWidth="1"/>
    <col min="6" max="6" width="16.85546875" bestFit="1" customWidth="1"/>
    <col min="7" max="7" width="16" bestFit="1" customWidth="1"/>
    <col min="8" max="8" width="17" bestFit="1" customWidth="1"/>
  </cols>
  <sheetData>
    <row r="1" spans="1:10" x14ac:dyDescent="0.25">
      <c r="A1" t="s">
        <v>8</v>
      </c>
    </row>
    <row r="2" spans="1:10" ht="15.75" thickBot="1" x14ac:dyDescent="0.3">
      <c r="A2" t="s">
        <v>9</v>
      </c>
      <c r="H2" s="1">
        <v>42460</v>
      </c>
    </row>
    <row r="3" spans="1:10" ht="117.75" customHeight="1" thickBot="1" x14ac:dyDescent="0.3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.75" thickBot="1" x14ac:dyDescent="0.3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25">
      <c r="B7" s="12"/>
    </row>
    <row r="10" spans="1:10" x14ac:dyDescent="0.25">
      <c r="A10" s="12"/>
      <c r="C10" s="12"/>
      <c r="D10" s="12"/>
      <c r="E10" s="12"/>
      <c r="F10" s="12"/>
    </row>
    <row r="11" spans="1:10" x14ac:dyDescent="0.25">
      <c r="A11" s="12"/>
      <c r="C11" s="12"/>
      <c r="D11" s="12"/>
      <c r="E11" s="12"/>
      <c r="F11" s="12"/>
    </row>
    <row r="12" spans="1:10" x14ac:dyDescent="0.25">
      <c r="A12" s="12"/>
      <c r="C12" s="12"/>
      <c r="D12" s="12"/>
      <c r="E12" s="12"/>
      <c r="F12" s="12"/>
    </row>
    <row r="13" spans="1:10" x14ac:dyDescent="0.25">
      <c r="A13" s="12"/>
      <c r="C13" s="12"/>
      <c r="D13" s="12"/>
      <c r="E13" s="12"/>
      <c r="F13" s="12"/>
    </row>
    <row r="14" spans="1:10" x14ac:dyDescent="0.25">
      <c r="A14" s="12"/>
      <c r="C14" s="12"/>
      <c r="D14" s="12"/>
      <c r="E14" s="12"/>
      <c r="F14" s="12"/>
    </row>
    <row r="15" spans="1:10" x14ac:dyDescent="0.25">
      <c r="A15" s="12"/>
      <c r="C15" s="12"/>
      <c r="D15" s="12"/>
      <c r="E15" s="12"/>
      <c r="F15" s="12"/>
    </row>
    <row r="16" spans="1:10" x14ac:dyDescent="0.25">
      <c r="A16" s="12"/>
      <c r="C16" s="12"/>
      <c r="D16" s="12"/>
      <c r="E16" s="12"/>
      <c r="F16" s="12"/>
    </row>
    <row r="17" spans="1:8" x14ac:dyDescent="0.25">
      <c r="A17" s="12"/>
      <c r="C17" s="12"/>
      <c r="D17" s="12"/>
      <c r="E17" s="12"/>
      <c r="F17" s="12"/>
      <c r="H17" s="12"/>
    </row>
    <row r="18" spans="1:8" x14ac:dyDescent="0.25">
      <c r="A18" s="12"/>
      <c r="C18" s="12"/>
      <c r="D18" s="12"/>
      <c r="E18" s="12"/>
      <c r="F18" s="12"/>
    </row>
    <row r="19" spans="1:8" x14ac:dyDescent="0.25">
      <c r="A19" s="12"/>
      <c r="C19" s="12"/>
      <c r="D19" s="12"/>
      <c r="E19" s="12"/>
      <c r="F19" s="12"/>
    </row>
    <row r="20" spans="1:8" x14ac:dyDescent="0.25">
      <c r="A20" s="12"/>
      <c r="C20" s="12"/>
      <c r="D20" s="12"/>
      <c r="E20" s="12"/>
      <c r="F20" s="12"/>
    </row>
    <row r="21" spans="1:8" x14ac:dyDescent="0.25">
      <c r="A21" s="12"/>
      <c r="C21" s="12"/>
      <c r="D21" s="12"/>
      <c r="E21" s="12"/>
      <c r="F21" s="12"/>
    </row>
    <row r="22" spans="1:8" x14ac:dyDescent="0.25">
      <c r="A22" s="12"/>
      <c r="C22" s="12"/>
      <c r="D22" s="12"/>
      <c r="E22" s="12"/>
      <c r="F22" s="12"/>
    </row>
    <row r="23" spans="1:8" x14ac:dyDescent="0.25">
      <c r="A23" s="12"/>
      <c r="C23" s="12"/>
      <c r="D23" s="12"/>
      <c r="E23" s="12"/>
      <c r="F23" s="12"/>
    </row>
    <row r="24" spans="1:8" x14ac:dyDescent="0.25">
      <c r="A24" s="12"/>
      <c r="C24" s="12"/>
      <c r="D24" s="12"/>
      <c r="E24" s="12"/>
      <c r="F24" s="12"/>
    </row>
    <row r="25" spans="1:8" x14ac:dyDescent="0.25">
      <c r="A25" s="12"/>
      <c r="C25" s="12"/>
      <c r="D25" s="12"/>
      <c r="E25" s="12"/>
      <c r="F25" s="12"/>
    </row>
    <row r="26" spans="1:8" x14ac:dyDescent="0.25">
      <c r="A26" s="12"/>
      <c r="C26" s="12"/>
      <c r="D26" s="12"/>
      <c r="E26" s="12"/>
      <c r="F26" s="12"/>
    </row>
    <row r="27" spans="1:8" x14ac:dyDescent="0.25">
      <c r="A27" s="12"/>
      <c r="C27" s="12"/>
      <c r="D27" s="12"/>
      <c r="E27" s="12"/>
      <c r="F27" s="12"/>
    </row>
    <row r="28" spans="1:8" x14ac:dyDescent="0.25">
      <c r="A28" s="12"/>
      <c r="C28" s="12"/>
      <c r="D28" s="12"/>
      <c r="E28" s="12"/>
      <c r="F28" s="12"/>
    </row>
    <row r="29" spans="1:8" x14ac:dyDescent="0.25">
      <c r="A29" s="12"/>
      <c r="C29" s="12"/>
      <c r="D29" s="12"/>
      <c r="E29" s="12"/>
      <c r="F29" s="12"/>
    </row>
    <row r="30" spans="1:8" x14ac:dyDescent="0.25">
      <c r="A30" s="12"/>
      <c r="C30" s="12"/>
      <c r="D30" s="12"/>
      <c r="E30" s="12"/>
      <c r="F30" s="12"/>
    </row>
    <row r="31" spans="1:8" x14ac:dyDescent="0.25">
      <c r="A31" s="12"/>
      <c r="C31" s="12"/>
      <c r="D31" s="12"/>
      <c r="E31" s="12"/>
      <c r="F31" s="12"/>
    </row>
    <row r="32" spans="1:8" x14ac:dyDescent="0.25">
      <c r="A32" s="12"/>
      <c r="C32" s="12"/>
      <c r="D32" s="12"/>
      <c r="E32" s="12"/>
      <c r="F32" s="12"/>
    </row>
    <row r="33" spans="1:6" x14ac:dyDescent="0.25">
      <c r="A33" s="12"/>
      <c r="C33" s="12"/>
      <c r="D33" s="12"/>
      <c r="E33" s="12"/>
      <c r="F33" s="12"/>
    </row>
    <row r="34" spans="1:6" x14ac:dyDescent="0.25">
      <c r="A34" s="12"/>
      <c r="C34" s="12"/>
      <c r="D34" s="12"/>
      <c r="E34" s="12"/>
      <c r="F34" s="12"/>
    </row>
    <row r="35" spans="1:6" x14ac:dyDescent="0.25">
      <c r="A35" s="12"/>
      <c r="C35" s="12"/>
      <c r="D35" s="12"/>
      <c r="E35" s="12"/>
      <c r="F35" s="12"/>
    </row>
    <row r="36" spans="1:6" x14ac:dyDescent="0.25">
      <c r="A36" s="12"/>
      <c r="C36" s="12"/>
      <c r="D36" s="12"/>
      <c r="E36" s="12"/>
      <c r="F36" s="12"/>
    </row>
    <row r="37" spans="1:6" x14ac:dyDescent="0.25">
      <c r="A37" s="12"/>
      <c r="C37" s="12"/>
      <c r="D37" s="12"/>
      <c r="E37" s="12"/>
      <c r="F37" s="12"/>
    </row>
    <row r="38" spans="1:6" x14ac:dyDescent="0.25">
      <c r="A38" s="12"/>
      <c r="C38" s="12"/>
      <c r="D38" s="12"/>
      <c r="E38" s="12"/>
      <c r="F38" s="12"/>
    </row>
    <row r="39" spans="1:6" x14ac:dyDescent="0.25">
      <c r="A39" s="12"/>
      <c r="C39" s="12"/>
      <c r="D39" s="12"/>
      <c r="E39" s="12"/>
      <c r="F39" s="12"/>
    </row>
    <row r="40" spans="1:6" x14ac:dyDescent="0.25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14</vt:i4>
      </vt:variant>
    </vt:vector>
  </HeadingPairs>
  <TitlesOfParts>
    <vt:vector size="14" baseType="lpstr">
      <vt:lpstr>31.3.2018</vt:lpstr>
      <vt:lpstr>31.12.2017</vt:lpstr>
      <vt:lpstr>30.9.2017</vt:lpstr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Maria Hlavkova</cp:lastModifiedBy>
  <dcterms:created xsi:type="dcterms:W3CDTF">2015-04-23T08:16:29Z</dcterms:created>
  <dcterms:modified xsi:type="dcterms:W3CDTF">2018-05-24T11:29:45Z</dcterms:modified>
</cp:coreProperties>
</file>